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650" activeTab="0"/>
  </bookViews>
  <sheets>
    <sheet name="SB" sheetId="1" r:id="rId1"/>
  </sheets>
  <definedNames>
    <definedName name="_xlnm.Print_Area" localSheetId="0">'SB'!$A$4:$H$96</definedName>
  </definedNames>
  <calcPr fullCalcOnLoad="1"/>
</workbook>
</file>

<file path=xl/sharedStrings.xml><?xml version="1.0" encoding="utf-8"?>
<sst xmlns="http://schemas.openxmlformats.org/spreadsheetml/2006/main" count="35" uniqueCount="21">
  <si>
    <t>M</t>
  </si>
  <si>
    <t>L</t>
  </si>
  <si>
    <t>XL</t>
  </si>
  <si>
    <t>XXL</t>
  </si>
  <si>
    <t xml:space="preserve"> </t>
  </si>
  <si>
    <t xml:space="preserve"> 210T</t>
  </si>
  <si>
    <t>62*43*50    cm</t>
  </si>
  <si>
    <t>SIZE</t>
  </si>
  <si>
    <t>1/2 CHEST</t>
  </si>
  <si>
    <t>CBL</t>
  </si>
  <si>
    <t>RATIO</t>
  </si>
  <si>
    <t>SLEEVE</t>
  </si>
  <si>
    <t>COLORS</t>
  </si>
  <si>
    <t>BLACK</t>
  </si>
  <si>
    <t>GREY</t>
  </si>
  <si>
    <t>AMRY GREEN</t>
  </si>
  <si>
    <t>TTL</t>
  </si>
  <si>
    <t>12PCS/CTN</t>
  </si>
  <si>
    <t>PRICE</t>
  </si>
  <si>
    <t xml:space="preserve">QTY：1722 PCS     </t>
  </si>
  <si>
    <t>1608-MEN'S PADDED JACKET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</si>
</sst>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&quot;US$&quot;#,##0.00;\-&quot;US$&quot;#,##0.00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4"/>
      <color indexed="10"/>
      <name val="宋体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b/>
      <sz val="18"/>
      <color indexed="54"/>
      <name val="Calibri"/>
      <family val="0"/>
    </font>
    <font>
      <b/>
      <sz val="15"/>
      <color indexed="54"/>
      <name val="Calibri"/>
      <family val="0"/>
    </font>
    <font>
      <b/>
      <sz val="13"/>
      <color indexed="54"/>
      <name val="Calibri"/>
      <family val="0"/>
    </font>
    <font>
      <b/>
      <sz val="11"/>
      <color indexed="54"/>
      <name val="Calibri"/>
      <family val="0"/>
    </font>
    <font>
      <u val="single"/>
      <sz val="11"/>
      <color indexed="12"/>
      <name val="Calibri"/>
      <family val="0"/>
    </font>
    <font>
      <u val="single"/>
      <sz val="11"/>
      <color indexed="20"/>
      <name val="Calibri"/>
      <family val="0"/>
    </font>
    <font>
      <sz val="12"/>
      <color indexed="8"/>
      <name val="Calibri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rgb="FFFFFFFF"/>
      <name val="Calibri"/>
      <family val="0"/>
    </font>
    <font>
      <b/>
      <sz val="11"/>
      <color theme="1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5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37" borderId="0" applyNumberFormat="0" applyBorder="0" applyAlignment="0" applyProtection="0"/>
    <xf numFmtId="0" fontId="8" fillId="3" borderId="0" applyNumberFormat="0" applyBorder="0" applyAlignment="0" applyProtection="0"/>
    <xf numFmtId="0" fontId="9" fillId="38" borderId="1" applyNumberFormat="0" applyAlignment="0" applyProtection="0"/>
    <xf numFmtId="0" fontId="10" fillId="3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40" borderId="0" applyNumberFormat="0" applyBorder="0" applyAlignment="0" applyProtection="0"/>
    <xf numFmtId="0" fontId="0" fillId="41" borderId="7" applyNumberFormat="0" applyFont="0" applyAlignment="0" applyProtection="0"/>
    <xf numFmtId="0" fontId="19" fillId="38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35" fillId="42" borderId="0" applyNumberFormat="0" applyBorder="0" applyAlignment="0" applyProtection="0"/>
    <xf numFmtId="0" fontId="36" fillId="43" borderId="0" applyNumberFormat="0" applyBorder="0" applyAlignment="0" applyProtection="0"/>
    <xf numFmtId="0" fontId="0" fillId="0" borderId="0">
      <alignment vertical="center"/>
      <protection/>
    </xf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32" fillId="48" borderId="0" applyNumberFormat="0" applyBorder="0" applyAlignment="0" applyProtection="0"/>
    <xf numFmtId="0" fontId="32" fillId="4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10" applyNumberFormat="0" applyFill="0" applyAlignment="0" applyProtection="0"/>
    <xf numFmtId="0" fontId="39" fillId="0" borderId="10" applyNumberFormat="0" applyFill="0" applyAlignment="0" applyProtection="0"/>
    <xf numFmtId="0" fontId="40" fillId="0" borderId="11" applyNumberFormat="0" applyFill="0" applyAlignment="0" applyProtection="0"/>
    <xf numFmtId="0" fontId="40" fillId="0" borderId="0" applyNumberFormat="0" applyFill="0" applyBorder="0" applyAlignment="0" applyProtection="0"/>
    <xf numFmtId="0" fontId="41" fillId="50" borderId="12" applyNumberFormat="0" applyAlignment="0" applyProtection="0"/>
    <xf numFmtId="0" fontId="42" fillId="0" borderId="13" applyNumberFormat="0" applyFill="0" applyAlignment="0" applyProtection="0"/>
    <xf numFmtId="0" fontId="30" fillId="51" borderId="14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52" borderId="15" applyNumberFormat="0" applyAlignment="0" applyProtection="0"/>
    <xf numFmtId="0" fontId="46" fillId="53" borderId="15" applyNumberFormat="0" applyAlignment="0" applyProtection="0"/>
    <xf numFmtId="0" fontId="47" fillId="52" borderId="16" applyNumberFormat="0" applyAlignment="0" applyProtection="0"/>
    <xf numFmtId="0" fontId="48" fillId="54" borderId="0" applyNumberFormat="0" applyBorder="0" applyAlignment="0" applyProtection="0"/>
    <xf numFmtId="0" fontId="49" fillId="0" borderId="17" applyNumberFormat="0" applyFill="0" applyAlignment="0" applyProtection="0"/>
  </cellStyleXfs>
  <cellXfs count="40">
    <xf numFmtId="0" fontId="0" fillId="0" borderId="0" xfId="0" applyFont="1" applyAlignment="1">
      <alignment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21" xfId="0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0" fontId="0" fillId="0" borderId="20" xfId="0" applyFont="1" applyFill="1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</cellXfs>
  <cellStyles count="92">
    <cellStyle name="Normal" xfId="0"/>
    <cellStyle name="_ET_STYLE_NoName_00_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强调文字颜色 1" xfId="22"/>
    <cellStyle name="20% - 强调文字颜色 2" xfId="23"/>
    <cellStyle name="20% - 强调文字颜色 3" xfId="24"/>
    <cellStyle name="20% - 强调文字颜色 4" xfId="25"/>
    <cellStyle name="20% - 强调文字颜色 5" xfId="26"/>
    <cellStyle name="20% - 强调文字颜色 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强调文字颜色 1" xfId="34"/>
    <cellStyle name="40% - 强调文字颜色 2" xfId="35"/>
    <cellStyle name="40% - 强调文字颜色 3" xfId="36"/>
    <cellStyle name="40% - 强调文字颜色 4" xfId="37"/>
    <cellStyle name="40% - 强调文字颜色 5" xfId="38"/>
    <cellStyle name="40% - 强调文字颜色 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强调文字颜色 1" xfId="46"/>
    <cellStyle name="60% - 强调文字颜色 2" xfId="47"/>
    <cellStyle name="60% - 强调文字颜色 3" xfId="48"/>
    <cellStyle name="60% - 强调文字颜色 4" xfId="49"/>
    <cellStyle name="60% - 强调文字颜色 5" xfId="50"/>
    <cellStyle name="60% - 强调文字颜色 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Calculation" xfId="59"/>
    <cellStyle name="Check Cell" xfId="60"/>
    <cellStyle name="Comma" xfId="61"/>
    <cellStyle name="Comma [0]" xfId="62"/>
    <cellStyle name="Currency" xfId="63"/>
    <cellStyle name="Currency [0]" xfId="64"/>
    <cellStyle name="Explanatory Text" xfId="65"/>
    <cellStyle name="Followed Hyperlink" xfId="66"/>
    <cellStyle name="Good" xfId="67"/>
    <cellStyle name="Heading 1" xfId="68"/>
    <cellStyle name="Heading 2" xfId="69"/>
    <cellStyle name="Heading 3" xfId="70"/>
    <cellStyle name="Heading 4" xfId="71"/>
    <cellStyle name="Hyperlink" xfId="72"/>
    <cellStyle name="Input" xfId="73"/>
    <cellStyle name="Linked Cell" xfId="74"/>
    <cellStyle name="Neutral" xfId="75"/>
    <cellStyle name="Note" xfId="76"/>
    <cellStyle name="Output" xfId="77"/>
    <cellStyle name="Percent" xfId="78"/>
    <cellStyle name="Title" xfId="79"/>
    <cellStyle name="Total" xfId="80"/>
    <cellStyle name="Warning Text" xfId="81"/>
    <cellStyle name="好" xfId="82"/>
    <cellStyle name="差" xfId="83"/>
    <cellStyle name="常规 2" xfId="84"/>
    <cellStyle name="强调文字颜色 1" xfId="85"/>
    <cellStyle name="强调文字颜色 2" xfId="86"/>
    <cellStyle name="强调文字颜色 3" xfId="87"/>
    <cellStyle name="强调文字颜色 4" xfId="88"/>
    <cellStyle name="强调文字颜色 5" xfId="89"/>
    <cellStyle name="强调文字颜色 6" xfId="90"/>
    <cellStyle name="标题" xfId="91"/>
    <cellStyle name="标题 1" xfId="92"/>
    <cellStyle name="标题 2" xfId="93"/>
    <cellStyle name="标题 3" xfId="94"/>
    <cellStyle name="标题 4" xfId="95"/>
    <cellStyle name="检查单元格" xfId="96"/>
    <cellStyle name="汇总" xfId="97"/>
    <cellStyle name="注释" xfId="98"/>
    <cellStyle name="解释性文本" xfId="99"/>
    <cellStyle name="警告文本" xfId="100"/>
    <cellStyle name="计算" xfId="101"/>
    <cellStyle name="输入" xfId="102"/>
    <cellStyle name="输出" xfId="103"/>
    <cellStyle name="适中" xfId="104"/>
    <cellStyle name="链接单元格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21</xdr:row>
      <xdr:rowOff>9525</xdr:rowOff>
    </xdr:from>
    <xdr:to>
      <xdr:col>4</xdr:col>
      <xdr:colOff>590550</xdr:colOff>
      <xdr:row>34</xdr:row>
      <xdr:rowOff>171450</xdr:rowOff>
    </xdr:to>
    <xdr:pic>
      <xdr:nvPicPr>
        <xdr:cNvPr id="1" name="图片 4" descr="QQ图片201706201319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600450"/>
          <a:ext cx="3362325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447675</xdr:colOff>
      <xdr:row>21</xdr:row>
      <xdr:rowOff>19050</xdr:rowOff>
    </xdr:from>
    <xdr:to>
      <xdr:col>7</xdr:col>
      <xdr:colOff>1504950</xdr:colOff>
      <xdr:row>34</xdr:row>
      <xdr:rowOff>104775</xdr:rowOff>
    </xdr:to>
    <xdr:pic>
      <xdr:nvPicPr>
        <xdr:cNvPr id="2" name="图片 5" descr="IMG_03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0" y="3609975"/>
          <a:ext cx="2933700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N45"/>
  <sheetViews>
    <sheetView tabSelected="1" zoomScaleSheetLayoutView="100" zoomScalePageLayoutView="0" workbookViewId="0" topLeftCell="A1">
      <selection activeCell="M15" sqref="M15"/>
    </sheetView>
  </sheetViews>
  <sheetFormatPr defaultColWidth="9.00390625" defaultRowHeight="14.25"/>
  <cols>
    <col min="1" max="1" width="10.875" style="0" customWidth="1"/>
    <col min="5" max="5" width="9.375" style="0" customWidth="1"/>
    <col min="6" max="6" width="6.75390625" style="0" customWidth="1"/>
    <col min="7" max="7" width="8.50390625" style="0" customWidth="1"/>
    <col min="8" max="8" width="20.25390625" style="0" customWidth="1"/>
  </cols>
  <sheetData>
    <row r="1" ht="0.75" customHeight="1"/>
    <row r="2" ht="0.75" customHeight="1"/>
    <row r="3" ht="0.75" customHeight="1"/>
    <row r="4" spans="1:8" ht="15.75" customHeight="1">
      <c r="A4" s="29" t="s">
        <v>20</v>
      </c>
      <c r="B4" s="30"/>
      <c r="C4" s="30"/>
      <c r="D4" s="30"/>
      <c r="E4" s="31"/>
      <c r="F4" s="1"/>
      <c r="G4" s="24"/>
      <c r="H4" s="24"/>
    </row>
    <row r="5" spans="1:8" ht="15.75" customHeight="1">
      <c r="A5" s="32" t="s">
        <v>19</v>
      </c>
      <c r="B5" s="30"/>
      <c r="C5" s="30"/>
      <c r="D5" s="30"/>
      <c r="E5" s="31"/>
      <c r="F5" s="1"/>
      <c r="G5" s="24"/>
      <c r="H5" s="24"/>
    </row>
    <row r="6" spans="1:8" ht="15.75" customHeight="1">
      <c r="A6" s="36"/>
      <c r="B6" s="37"/>
      <c r="C6" s="37"/>
      <c r="D6" s="37"/>
      <c r="E6" s="38"/>
      <c r="F6" s="3"/>
      <c r="G6" s="22" t="s">
        <v>18</v>
      </c>
      <c r="H6" s="23">
        <v>11.5</v>
      </c>
    </row>
    <row r="7" spans="1:8" ht="15.75" customHeight="1">
      <c r="A7" s="5" t="s">
        <v>7</v>
      </c>
      <c r="B7" s="6" t="s">
        <v>0</v>
      </c>
      <c r="C7" s="6" t="s">
        <v>1</v>
      </c>
      <c r="D7" s="7" t="s">
        <v>2</v>
      </c>
      <c r="E7" s="8" t="s">
        <v>3</v>
      </c>
      <c r="F7" s="8"/>
      <c r="G7" s="4"/>
      <c r="H7" s="4" t="s">
        <v>4</v>
      </c>
    </row>
    <row r="8" spans="1:8" ht="15.75" customHeight="1">
      <c r="A8" s="9" t="s">
        <v>8</v>
      </c>
      <c r="B8" s="10">
        <v>60</v>
      </c>
      <c r="C8" s="10">
        <v>63</v>
      </c>
      <c r="D8" s="10">
        <v>66</v>
      </c>
      <c r="E8" s="11">
        <v>69</v>
      </c>
      <c r="F8" s="12"/>
      <c r="G8" s="4"/>
      <c r="H8" s="4" t="s">
        <v>5</v>
      </c>
    </row>
    <row r="9" spans="1:8" ht="15.75" customHeight="1">
      <c r="A9" s="13" t="s">
        <v>9</v>
      </c>
      <c r="B9" s="11">
        <v>70</v>
      </c>
      <c r="C9" s="11">
        <v>72</v>
      </c>
      <c r="D9" s="11">
        <v>74</v>
      </c>
      <c r="E9" s="11">
        <v>76</v>
      </c>
      <c r="F9" s="12"/>
      <c r="G9" s="4"/>
      <c r="H9" s="4"/>
    </row>
    <row r="10" spans="1:8" ht="15.75" customHeight="1">
      <c r="A10" s="13" t="s">
        <v>11</v>
      </c>
      <c r="B10" s="11">
        <v>64</v>
      </c>
      <c r="C10" s="11">
        <v>65</v>
      </c>
      <c r="D10" s="11">
        <v>66</v>
      </c>
      <c r="E10" s="11">
        <v>67</v>
      </c>
      <c r="F10" s="12"/>
      <c r="G10" s="4"/>
      <c r="H10" s="4"/>
    </row>
    <row r="11" spans="1:8" ht="15.75" customHeight="1">
      <c r="A11" s="15" t="s">
        <v>10</v>
      </c>
      <c r="B11" s="4">
        <v>1</v>
      </c>
      <c r="C11" s="4">
        <v>2</v>
      </c>
      <c r="D11" s="4">
        <v>2</v>
      </c>
      <c r="E11" s="4">
        <v>1</v>
      </c>
      <c r="F11" s="12"/>
      <c r="G11" s="4"/>
      <c r="H11" s="4"/>
    </row>
    <row r="12" spans="1:8" ht="15.75" customHeight="1">
      <c r="A12" s="4" t="s">
        <v>4</v>
      </c>
      <c r="B12" s="4" t="s">
        <v>4</v>
      </c>
      <c r="C12" s="4" t="s">
        <v>4</v>
      </c>
      <c r="D12" s="4" t="s">
        <v>4</v>
      </c>
      <c r="E12" s="4" t="s">
        <v>4</v>
      </c>
      <c r="F12" s="4"/>
      <c r="G12" s="4"/>
      <c r="H12" s="4" t="s">
        <v>6</v>
      </c>
    </row>
    <row r="13" spans="1:8" ht="15.75" customHeight="1">
      <c r="A13" s="36"/>
      <c r="B13" s="37"/>
      <c r="C13" s="37"/>
      <c r="D13" s="37"/>
      <c r="E13" s="38"/>
      <c r="F13" s="14"/>
      <c r="G13" s="39"/>
      <c r="H13" s="39"/>
    </row>
    <row r="14" spans="1:8" ht="15.75" customHeight="1">
      <c r="A14" s="21" t="s">
        <v>12</v>
      </c>
      <c r="B14" s="6" t="s">
        <v>0</v>
      </c>
      <c r="C14" s="6" t="s">
        <v>1</v>
      </c>
      <c r="D14" s="7" t="s">
        <v>2</v>
      </c>
      <c r="E14" s="7" t="s">
        <v>3</v>
      </c>
      <c r="F14" s="18" t="s">
        <v>16</v>
      </c>
      <c r="G14" s="25" t="s">
        <v>17</v>
      </c>
      <c r="H14" s="26"/>
    </row>
    <row r="15" spans="1:8" ht="15.75" customHeight="1">
      <c r="A15" s="15" t="s">
        <v>13</v>
      </c>
      <c r="B15" s="15">
        <v>111</v>
      </c>
      <c r="C15" s="15">
        <v>222</v>
      </c>
      <c r="D15" s="15">
        <v>222</v>
      </c>
      <c r="E15" s="15">
        <v>111</v>
      </c>
      <c r="F15" s="15">
        <f>SUM(B15:E15)</f>
        <v>666</v>
      </c>
      <c r="G15" s="27"/>
      <c r="H15" s="28"/>
    </row>
    <row r="16" spans="1:14" ht="15.75" customHeight="1">
      <c r="A16" s="15" t="s">
        <v>14</v>
      </c>
      <c r="B16" s="15">
        <v>100</v>
      </c>
      <c r="C16" s="15">
        <v>200</v>
      </c>
      <c r="D16" s="15">
        <v>200</v>
      </c>
      <c r="E16" s="15">
        <v>100</v>
      </c>
      <c r="F16" s="15">
        <f>SUM(B16:E16)</f>
        <v>600</v>
      </c>
      <c r="G16" s="16"/>
      <c r="H16" s="17"/>
      <c r="N16">
        <v>144</v>
      </c>
    </row>
    <row r="17" spans="1:14" ht="15.75" customHeight="1">
      <c r="A17" s="15" t="s">
        <v>15</v>
      </c>
      <c r="B17" s="15">
        <v>76</v>
      </c>
      <c r="C17" s="15">
        <v>152</v>
      </c>
      <c r="D17" s="15">
        <v>152</v>
      </c>
      <c r="E17" s="15">
        <v>76</v>
      </c>
      <c r="F17" s="15">
        <f>SUM(B17:E17)</f>
        <v>456</v>
      </c>
      <c r="G17" s="27"/>
      <c r="H17" s="28"/>
      <c r="N17">
        <v>430</v>
      </c>
    </row>
    <row r="18" spans="1:9" ht="15.75" customHeight="1">
      <c r="A18" s="2"/>
      <c r="B18" s="18"/>
      <c r="C18" s="18"/>
      <c r="D18" s="18"/>
      <c r="E18" s="19"/>
      <c r="F18" s="15">
        <f>SUM(B18:E18)</f>
        <v>0</v>
      </c>
      <c r="G18" s="27"/>
      <c r="H18" s="28"/>
      <c r="I18" s="20" t="s">
        <v>4</v>
      </c>
    </row>
    <row r="19" spans="1:9" ht="15.75" customHeight="1">
      <c r="A19" s="2"/>
      <c r="B19" s="18"/>
      <c r="C19" s="18"/>
      <c r="D19" s="18"/>
      <c r="E19" s="19"/>
      <c r="F19" s="15">
        <f>SUM(B19:E19)</f>
        <v>0</v>
      </c>
      <c r="G19" s="27"/>
      <c r="H19" s="28"/>
      <c r="I19" s="20"/>
    </row>
    <row r="20" spans="1:8" ht="14.25">
      <c r="A20" s="2"/>
      <c r="B20" s="18"/>
      <c r="C20" s="18"/>
      <c r="D20" s="18"/>
      <c r="E20" s="19"/>
      <c r="F20" s="18">
        <v>1722</v>
      </c>
      <c r="G20" s="27"/>
      <c r="H20" s="28"/>
    </row>
    <row r="21" spans="1:8" ht="14.25">
      <c r="A21" s="4"/>
      <c r="B21" s="18"/>
      <c r="C21" s="18"/>
      <c r="D21" s="18"/>
      <c r="E21" s="19"/>
      <c r="F21" s="18"/>
      <c r="G21" s="33"/>
      <c r="H21" s="34"/>
    </row>
    <row r="25" spans="5:8" ht="14.25">
      <c r="E25" s="35" t="s">
        <v>4</v>
      </c>
      <c r="F25" s="35"/>
      <c r="G25" s="35"/>
      <c r="H25" s="35"/>
    </row>
    <row r="26" spans="5:8" ht="14.25">
      <c r="E26" s="35"/>
      <c r="F26" s="35"/>
      <c r="G26" s="35"/>
      <c r="H26" s="35"/>
    </row>
    <row r="29" spans="7:8" ht="14.25">
      <c r="G29" s="35" t="s">
        <v>4</v>
      </c>
      <c r="H29" s="35"/>
    </row>
    <row r="30" spans="7:8" ht="14.25">
      <c r="G30" s="35"/>
      <c r="H30" s="35"/>
    </row>
    <row r="34" spans="5:8" ht="14.25">
      <c r="E34" s="35" t="s">
        <v>4</v>
      </c>
      <c r="F34" s="35"/>
      <c r="G34" s="35"/>
      <c r="H34" s="35"/>
    </row>
    <row r="35" spans="5:8" ht="14.25">
      <c r="E35" s="35"/>
      <c r="F35" s="35"/>
      <c r="G35" s="35"/>
      <c r="H35" s="35"/>
    </row>
    <row r="44" spans="5:8" ht="14.25">
      <c r="E44" s="35" t="s">
        <v>4</v>
      </c>
      <c r="F44" s="35"/>
      <c r="G44" s="35"/>
      <c r="H44" s="35"/>
    </row>
    <row r="45" spans="5:8" ht="14.25">
      <c r="E45" s="35"/>
      <c r="F45" s="35"/>
      <c r="G45" s="35"/>
      <c r="H45" s="35"/>
    </row>
  </sheetData>
  <sheetProtection/>
  <mergeCells count="12">
    <mergeCell ref="E34:H35"/>
    <mergeCell ref="E44:H45"/>
    <mergeCell ref="A6:E6"/>
    <mergeCell ref="A13:E13"/>
    <mergeCell ref="G13:H13"/>
    <mergeCell ref="G4:H5"/>
    <mergeCell ref="G14:H15"/>
    <mergeCell ref="A4:E4"/>
    <mergeCell ref="A5:E5"/>
    <mergeCell ref="G17:H21"/>
    <mergeCell ref="G29:H30"/>
    <mergeCell ref="E25:H26"/>
  </mergeCells>
  <printOptions/>
  <pageMargins left="0.31" right="0.2" top="0.28" bottom="0.08" header="0.13" footer="0.08"/>
  <pageSetup fitToHeight="0" fitToWidth="0"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lastPrinted>2013-05-14T07:37:06Z</cp:lastPrinted>
  <dcterms:created xsi:type="dcterms:W3CDTF">2009-04-07T11:07:30Z</dcterms:created>
  <dcterms:modified xsi:type="dcterms:W3CDTF">2018-10-16T07:47:30Z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